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C\Desktop\przetarg 2026\na stronę\Mrożonki i ryby\"/>
    </mc:Choice>
  </mc:AlternateContent>
  <xr:revisionPtr revIDLastSave="0" documentId="13_ncr:1_{D9D7C532-9ABE-45EA-8EA9-D413E746F6A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CZĘŚC I" sheetId="3" r:id="rId1"/>
    <sheet name="CZĘŚĆ II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H9" i="4" s="1"/>
  <c r="F9" i="4"/>
  <c r="G8" i="4"/>
  <c r="H8" i="4" s="1"/>
  <c r="F8" i="4"/>
  <c r="G7" i="4"/>
  <c r="H7" i="4" s="1"/>
  <c r="F7" i="4"/>
  <c r="G6" i="4"/>
  <c r="H6" i="4" s="1"/>
  <c r="F6" i="4"/>
  <c r="G5" i="4"/>
  <c r="H5" i="4" s="1"/>
  <c r="H10" i="4" s="1"/>
  <c r="F5" i="4"/>
  <c r="F10" i="4" s="1"/>
  <c r="G30" i="3"/>
  <c r="H30" i="3" s="1"/>
  <c r="F30" i="3"/>
  <c r="G29" i="3"/>
  <c r="H29" i="3" s="1"/>
  <c r="F29" i="3"/>
  <c r="G28" i="3"/>
  <c r="H28" i="3" s="1"/>
  <c r="F28" i="3"/>
  <c r="G27" i="3"/>
  <c r="H27" i="3" s="1"/>
  <c r="F27" i="3"/>
  <c r="G26" i="3"/>
  <c r="H26" i="3" s="1"/>
  <c r="F26" i="3"/>
  <c r="G25" i="3"/>
  <c r="H25" i="3" s="1"/>
  <c r="F25" i="3"/>
  <c r="G24" i="3"/>
  <c r="H24" i="3" s="1"/>
  <c r="F24" i="3"/>
  <c r="G23" i="3"/>
  <c r="H23" i="3" s="1"/>
  <c r="F23" i="3"/>
  <c r="G22" i="3"/>
  <c r="H22" i="3" s="1"/>
  <c r="F22" i="3"/>
  <c r="G21" i="3"/>
  <c r="H21" i="3" s="1"/>
  <c r="F21" i="3"/>
  <c r="G20" i="3"/>
  <c r="H20" i="3" s="1"/>
  <c r="F20" i="3"/>
  <c r="G19" i="3"/>
  <c r="H19" i="3" s="1"/>
  <c r="F19" i="3"/>
  <c r="G18" i="3"/>
  <c r="H18" i="3" s="1"/>
  <c r="F18" i="3"/>
  <c r="G17" i="3"/>
  <c r="H17" i="3" s="1"/>
  <c r="F17" i="3"/>
  <c r="G16" i="3"/>
  <c r="H16" i="3" s="1"/>
  <c r="F16" i="3"/>
  <c r="G15" i="3"/>
  <c r="H15" i="3" s="1"/>
  <c r="F15" i="3"/>
  <c r="G14" i="3"/>
  <c r="H14" i="3" s="1"/>
  <c r="F14" i="3"/>
  <c r="G13" i="3"/>
  <c r="H13" i="3" s="1"/>
  <c r="F13" i="3"/>
  <c r="G12" i="3"/>
  <c r="H12" i="3" s="1"/>
  <c r="F12" i="3"/>
  <c r="G11" i="3"/>
  <c r="H11" i="3" s="1"/>
  <c r="F11" i="3"/>
  <c r="G10" i="3"/>
  <c r="H10" i="3" s="1"/>
  <c r="F10" i="3"/>
  <c r="G9" i="3"/>
  <c r="H9" i="3" s="1"/>
  <c r="F9" i="3"/>
  <c r="G8" i="3"/>
  <c r="H8" i="3" s="1"/>
  <c r="F8" i="3"/>
  <c r="G7" i="3"/>
  <c r="H7" i="3" s="1"/>
  <c r="F7" i="3"/>
  <c r="G6" i="3"/>
  <c r="H6" i="3" s="1"/>
  <c r="F6" i="3"/>
  <c r="G5" i="3"/>
  <c r="H5" i="3" s="1"/>
  <c r="H31" i="3" s="1"/>
  <c r="F5" i="3"/>
  <c r="F31" i="3" s="1"/>
</calcChain>
</file>

<file path=xl/sharedStrings.xml><?xml version="1.0" encoding="utf-8"?>
<sst xmlns="http://schemas.openxmlformats.org/spreadsheetml/2006/main" count="108" uniqueCount="57">
  <si>
    <t>L.P.</t>
  </si>
  <si>
    <t>NAZWA PRODUKTU</t>
  </si>
  <si>
    <t>Cena jednostkowa netto</t>
  </si>
  <si>
    <t>Wartość netto</t>
  </si>
  <si>
    <t>Cena jednostkowa brutto</t>
  </si>
  <si>
    <t>Wartość brutto</t>
  </si>
  <si>
    <t>Ilość</t>
  </si>
  <si>
    <t>Stawka VAT</t>
  </si>
  <si>
    <t>szt</t>
  </si>
  <si>
    <t>kg</t>
  </si>
  <si>
    <t>Borówka amerykańska luz</t>
  </si>
  <si>
    <t>Jedn. miary</t>
  </si>
  <si>
    <t>Miejskiego Przedszkola Nr 34 z Oddziałami Integracyjnymi w Płocku</t>
  </si>
  <si>
    <t>Załącznik nr 1a - Formularz cenowy</t>
  </si>
  <si>
    <t>RAZEM</t>
  </si>
  <si>
    <t xml:space="preserve">Dostawa mrożonych ryb i przetworów rybnych na rok 2026 dla </t>
  </si>
  <si>
    <t xml:space="preserve">Dostawa mrożonek owocowo-warzywnych na rok 2026 dla </t>
  </si>
  <si>
    <t>Mieszanka kompotowa b/jabłek, opak. jednostkowe 2,5 kg</t>
  </si>
  <si>
    <t>Truskawka,                                                                 opak. jednostkowe  2,5 kg</t>
  </si>
  <si>
    <t>Brzoskwinia,                                               opak. jednostkowe 2,5 kg</t>
  </si>
  <si>
    <t>Czerwona porzeczka,                                    opak. jednostkowe 2,5 kg</t>
  </si>
  <si>
    <t>Czarna porzeczka,                                      opak. jednostkowe 2,5 kg</t>
  </si>
  <si>
    <t>Bukiet warzyw kwiatowy,                                                                    opak. jednostkowe 2,5 kg</t>
  </si>
  <si>
    <t>Dynia kostka,                                               opak. jednostkowe 2,5 kg</t>
  </si>
  <si>
    <t>Fasolka szparagowa cięta,                            opak. jednostkowe 2,5 kg</t>
  </si>
  <si>
    <t>Frytki z batatów,                                           opak. jednostkowe 2,5 kg</t>
  </si>
  <si>
    <t>Groszek zielony,                                        opak. jednostkowe 2,5 kg</t>
  </si>
  <si>
    <t>Malina extra,                                          opak. jednostkowe 2,5 kg</t>
  </si>
  <si>
    <t>Malina grys,                                                   opak. jednostkowe 2,5 kg</t>
  </si>
  <si>
    <t>Marchew baby,                                             opak. jednostkowe 2,5 kg</t>
  </si>
  <si>
    <t>Marchew z groszkiem,                              opak. jednostkowe 2,5 kg</t>
  </si>
  <si>
    <t>Mieszanka chińska,                                   opak. jednostkowe 2,5 kg</t>
  </si>
  <si>
    <t>Mieszanka warzywna 7-skł.                               opak. jednostkowe 2,5 kg</t>
  </si>
  <si>
    <t>Pietruszka nać,                                                opak. jednostkowe  500 g</t>
  </si>
  <si>
    <t>Szpinak rozdrobniony,                                                opak. jednostkowe 2,5 kg</t>
  </si>
  <si>
    <t>Śliwka połówki bez pestek,                                                       opak. jednostkowe 2,5 kg</t>
  </si>
  <si>
    <t>Wiśnie mrożone,                                                 opak. jednostkowe 2,5 kg</t>
  </si>
  <si>
    <t>Włoszczyzna mrożona paski,                                             opak. jednostkowe 2,5 kg</t>
  </si>
  <si>
    <t>Koperek,                                                         opak. jednostkowe 500 g</t>
  </si>
  <si>
    <t>Kalafior,                                                           opak. jednostkowe 2,5 kg</t>
  </si>
  <si>
    <t>Brokuł,                                                          opak. jednostkowe 2,5 kg</t>
  </si>
  <si>
    <t>Mieszanka warzywna 9-skł.                               opak. jednostkowe 2,5 kg</t>
  </si>
  <si>
    <t>Załącznik nr 1b - Formularz cenowy</t>
  </si>
  <si>
    <t>Sandacz filet bez skóry Amaltal SHP, zawartość wody/glazury do 5%, opak. jednostkowe 5 kg, rozmiar pojedynczego fileta min. 170g</t>
  </si>
  <si>
    <t>RYBA – TUŃCZYK  kawałki, puszka, w sosie własnym, opak. jednostkowe około 170g</t>
  </si>
  <si>
    <t>ŁĄCZNA CENA NETTO:</t>
  </si>
  <si>
    <t>(słownie: )</t>
  </si>
  <si>
    <t>ŁĄCZNIE TYTUŁEM VAT:</t>
  </si>
  <si>
    <t>ŁĄCZNA CENA BRUTTO:</t>
  </si>
  <si>
    <t>(słownie:  )</t>
  </si>
  <si>
    <t>…...................................</t>
  </si>
  <si>
    <t>…...........................................................</t>
  </si>
  <si>
    <t>miejscowość, data</t>
  </si>
  <si>
    <t>(podpis i pieczęć Wykonawcy)</t>
  </si>
  <si>
    <t>Miruna nowozelandzka bez skóry Amaltal SHP, zawartość wody/glazury do 5%,   opak. jednostkowe 6,8kg, rozmiar pojedynczego fileta min. 290g</t>
  </si>
  <si>
    <t>Łosoś mrożony płaty pojedyncze,                                                      opak. jednostkowe 1000/1500g</t>
  </si>
  <si>
    <t>RYBA – MAKRELA    tuszka wędzona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</si>
</sst>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1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4" fillId="0" borderId="0" xfId="0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164" fontId="0" fillId="2" borderId="1" xfId="0" applyNumberFormat="1" applyFont="1" applyFill="1" applyBorder="1" applyAlignment="1">
      <alignment horizontal="right" vertical="center"/>
    </xf>
    <xf numFmtId="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0C9A-67A2-4394-A772-152CBAF98A5E}">
  <dimension ref="A1:J42"/>
  <sheetViews>
    <sheetView tabSelected="1" workbookViewId="0">
      <selection activeCell="C5" sqref="C5"/>
    </sheetView>
  </sheetViews>
  <sheetFormatPr defaultRowHeight="33.950000000000003" customHeight="1" x14ac:dyDescent="0.2"/>
  <cols>
    <col min="1" max="1" width="4.140625" style="7" customWidth="1"/>
    <col min="2" max="2" width="26.7109375" style="7" customWidth="1"/>
    <col min="3" max="3" width="5.5703125" style="7" customWidth="1"/>
    <col min="4" max="4" width="7" style="7" customWidth="1"/>
    <col min="5" max="5" width="12.85546875" style="7" customWidth="1"/>
    <col min="6" max="6" width="11.140625" style="7" customWidth="1"/>
    <col min="7" max="7" width="12.28515625" style="7" customWidth="1"/>
    <col min="8" max="8" width="12.5703125" style="7" customWidth="1"/>
    <col min="9" max="9" width="7.28515625" style="7" customWidth="1"/>
    <col min="10" max="16384" width="9.140625" style="7"/>
  </cols>
  <sheetData>
    <row r="1" spans="1:10" ht="21" customHeight="1" x14ac:dyDescent="0.25">
      <c r="B1" s="3" t="s">
        <v>16</v>
      </c>
      <c r="C1" s="3"/>
      <c r="D1" s="3"/>
      <c r="E1" s="3"/>
      <c r="F1" s="3"/>
      <c r="G1" s="3"/>
      <c r="H1" s="3"/>
    </row>
    <row r="2" spans="1:10" ht="16.5" customHeight="1" x14ac:dyDescent="0.25">
      <c r="A2" s="24"/>
      <c r="B2" s="11" t="s">
        <v>12</v>
      </c>
      <c r="C2" s="11"/>
      <c r="D2" s="11"/>
      <c r="E2" s="11"/>
      <c r="F2" s="11"/>
      <c r="G2" s="11"/>
      <c r="H2" s="11"/>
      <c r="I2" s="24"/>
    </row>
    <row r="3" spans="1:10" ht="33.950000000000003" customHeight="1" x14ac:dyDescent="0.2">
      <c r="A3" s="25" t="s">
        <v>13</v>
      </c>
      <c r="B3" s="25"/>
      <c r="C3" s="25"/>
      <c r="D3" s="25"/>
      <c r="E3" s="25"/>
      <c r="F3" s="25"/>
      <c r="G3" s="25"/>
      <c r="H3" s="25"/>
      <c r="I3" s="25"/>
      <c r="J3" s="24"/>
    </row>
    <row r="4" spans="1:10" ht="41.25" customHeight="1" x14ac:dyDescent="0.2">
      <c r="A4" s="15" t="s">
        <v>0</v>
      </c>
      <c r="B4" s="15" t="s">
        <v>1</v>
      </c>
      <c r="C4" s="26" t="s">
        <v>11</v>
      </c>
      <c r="D4" s="26" t="s">
        <v>6</v>
      </c>
      <c r="E4" s="27" t="s">
        <v>2</v>
      </c>
      <c r="F4" s="27" t="s">
        <v>3</v>
      </c>
      <c r="G4" s="27" t="s">
        <v>4</v>
      </c>
      <c r="H4" s="27" t="s">
        <v>5</v>
      </c>
      <c r="I4" s="27" t="s">
        <v>7</v>
      </c>
    </row>
    <row r="5" spans="1:10" ht="33.950000000000003" customHeight="1" x14ac:dyDescent="0.2">
      <c r="A5" s="12">
        <v>1</v>
      </c>
      <c r="B5" s="28" t="s">
        <v>10</v>
      </c>
      <c r="C5" s="12" t="s">
        <v>9</v>
      </c>
      <c r="D5" s="12">
        <v>10</v>
      </c>
      <c r="E5" s="1"/>
      <c r="F5" s="29">
        <f>D5*E5</f>
        <v>0</v>
      </c>
      <c r="G5" s="29">
        <f>E5*1.05</f>
        <v>0</v>
      </c>
      <c r="H5" s="29">
        <f>D5*G5</f>
        <v>0</v>
      </c>
      <c r="I5" s="30">
        <v>0.05</v>
      </c>
    </row>
    <row r="6" spans="1:10" ht="33.950000000000003" customHeight="1" x14ac:dyDescent="0.2">
      <c r="A6" s="12">
        <v>2</v>
      </c>
      <c r="B6" s="28" t="s">
        <v>40</v>
      </c>
      <c r="C6" s="12" t="s">
        <v>8</v>
      </c>
      <c r="D6" s="12">
        <v>10</v>
      </c>
      <c r="E6" s="1"/>
      <c r="F6" s="29">
        <f t="shared" ref="F6:F30" si="0">D6*E6</f>
        <v>0</v>
      </c>
      <c r="G6" s="29">
        <f t="shared" ref="G6:G30" si="1">E6*1.05</f>
        <v>0</v>
      </c>
      <c r="H6" s="29">
        <f t="shared" ref="H6:H30" si="2">D6*G6</f>
        <v>0</v>
      </c>
      <c r="I6" s="30">
        <v>0.05</v>
      </c>
    </row>
    <row r="7" spans="1:10" ht="33.950000000000003" customHeight="1" x14ac:dyDescent="0.2">
      <c r="A7" s="12">
        <v>3</v>
      </c>
      <c r="B7" s="28" t="s">
        <v>19</v>
      </c>
      <c r="C7" s="12" t="s">
        <v>8</v>
      </c>
      <c r="D7" s="12">
        <v>60</v>
      </c>
      <c r="E7" s="1"/>
      <c r="F7" s="29">
        <f t="shared" si="0"/>
        <v>0</v>
      </c>
      <c r="G7" s="29">
        <f t="shared" si="1"/>
        <v>0</v>
      </c>
      <c r="H7" s="29">
        <f t="shared" si="2"/>
        <v>0</v>
      </c>
      <c r="I7" s="30">
        <v>0.05</v>
      </c>
    </row>
    <row r="8" spans="1:10" ht="33.950000000000003" customHeight="1" x14ac:dyDescent="0.2">
      <c r="A8" s="12">
        <v>4</v>
      </c>
      <c r="B8" s="28" t="s">
        <v>22</v>
      </c>
      <c r="C8" s="12" t="s">
        <v>8</v>
      </c>
      <c r="D8" s="12">
        <v>50</v>
      </c>
      <c r="E8" s="1"/>
      <c r="F8" s="29">
        <f t="shared" si="0"/>
        <v>0</v>
      </c>
      <c r="G8" s="29">
        <f t="shared" si="1"/>
        <v>0</v>
      </c>
      <c r="H8" s="29">
        <f t="shared" si="2"/>
        <v>0</v>
      </c>
      <c r="I8" s="30">
        <v>0.05</v>
      </c>
    </row>
    <row r="9" spans="1:10" ht="33.950000000000003" customHeight="1" x14ac:dyDescent="0.2">
      <c r="A9" s="12">
        <v>5</v>
      </c>
      <c r="B9" s="28" t="s">
        <v>21</v>
      </c>
      <c r="C9" s="12" t="s">
        <v>8</v>
      </c>
      <c r="D9" s="12">
        <v>50</v>
      </c>
      <c r="E9" s="1"/>
      <c r="F9" s="29">
        <f t="shared" si="0"/>
        <v>0</v>
      </c>
      <c r="G9" s="29">
        <f t="shared" si="1"/>
        <v>0</v>
      </c>
      <c r="H9" s="29">
        <f t="shared" si="2"/>
        <v>0</v>
      </c>
      <c r="I9" s="30">
        <v>0.05</v>
      </c>
    </row>
    <row r="10" spans="1:10" ht="33.950000000000003" customHeight="1" x14ac:dyDescent="0.2">
      <c r="A10" s="12">
        <v>6</v>
      </c>
      <c r="B10" s="28" t="s">
        <v>20</v>
      </c>
      <c r="C10" s="12" t="s">
        <v>8</v>
      </c>
      <c r="D10" s="12">
        <v>30</v>
      </c>
      <c r="E10" s="1"/>
      <c r="F10" s="29">
        <f t="shared" si="0"/>
        <v>0</v>
      </c>
      <c r="G10" s="29">
        <f t="shared" si="1"/>
        <v>0</v>
      </c>
      <c r="H10" s="29">
        <f t="shared" si="2"/>
        <v>0</v>
      </c>
      <c r="I10" s="30">
        <v>0.05</v>
      </c>
    </row>
    <row r="11" spans="1:10" ht="33.950000000000003" customHeight="1" x14ac:dyDescent="0.2">
      <c r="A11" s="12">
        <v>7</v>
      </c>
      <c r="B11" s="28" t="s">
        <v>23</v>
      </c>
      <c r="C11" s="12" t="s">
        <v>8</v>
      </c>
      <c r="D11" s="12">
        <v>35</v>
      </c>
      <c r="E11" s="1"/>
      <c r="F11" s="29">
        <f t="shared" si="0"/>
        <v>0</v>
      </c>
      <c r="G11" s="29">
        <f t="shared" si="1"/>
        <v>0</v>
      </c>
      <c r="H11" s="29">
        <f t="shared" si="2"/>
        <v>0</v>
      </c>
      <c r="I11" s="30">
        <v>0.05</v>
      </c>
    </row>
    <row r="12" spans="1:10" ht="33.950000000000003" customHeight="1" x14ac:dyDescent="0.2">
      <c r="A12" s="12">
        <v>8</v>
      </c>
      <c r="B12" s="28" t="s">
        <v>24</v>
      </c>
      <c r="C12" s="12" t="s">
        <v>8</v>
      </c>
      <c r="D12" s="12">
        <v>31</v>
      </c>
      <c r="E12" s="1"/>
      <c r="F12" s="29">
        <f t="shared" si="0"/>
        <v>0</v>
      </c>
      <c r="G12" s="29">
        <f t="shared" si="1"/>
        <v>0</v>
      </c>
      <c r="H12" s="29">
        <f t="shared" si="2"/>
        <v>0</v>
      </c>
      <c r="I12" s="30">
        <v>0.05</v>
      </c>
    </row>
    <row r="13" spans="1:10" ht="33.950000000000003" customHeight="1" x14ac:dyDescent="0.2">
      <c r="A13" s="12">
        <v>9</v>
      </c>
      <c r="B13" s="28" t="s">
        <v>25</v>
      </c>
      <c r="C13" s="12" t="s">
        <v>8</v>
      </c>
      <c r="D13" s="12">
        <v>6</v>
      </c>
      <c r="E13" s="1"/>
      <c r="F13" s="29">
        <f t="shared" si="0"/>
        <v>0</v>
      </c>
      <c r="G13" s="29">
        <f t="shared" si="1"/>
        <v>0</v>
      </c>
      <c r="H13" s="29">
        <f t="shared" si="2"/>
        <v>0</v>
      </c>
      <c r="I13" s="30">
        <v>0.05</v>
      </c>
    </row>
    <row r="14" spans="1:10" ht="33.950000000000003" customHeight="1" x14ac:dyDescent="0.2">
      <c r="A14" s="12">
        <v>10</v>
      </c>
      <c r="B14" s="28" t="s">
        <v>26</v>
      </c>
      <c r="C14" s="12" t="s">
        <v>8</v>
      </c>
      <c r="D14" s="12">
        <v>4</v>
      </c>
      <c r="E14" s="1"/>
      <c r="F14" s="29">
        <f t="shared" si="0"/>
        <v>0</v>
      </c>
      <c r="G14" s="29">
        <f t="shared" si="1"/>
        <v>0</v>
      </c>
      <c r="H14" s="29">
        <f t="shared" si="2"/>
        <v>0</v>
      </c>
      <c r="I14" s="30">
        <v>0.05</v>
      </c>
    </row>
    <row r="15" spans="1:10" ht="33.950000000000003" customHeight="1" x14ac:dyDescent="0.2">
      <c r="A15" s="12">
        <v>11</v>
      </c>
      <c r="B15" s="28" t="s">
        <v>39</v>
      </c>
      <c r="C15" s="12" t="s">
        <v>8</v>
      </c>
      <c r="D15" s="12">
        <v>5</v>
      </c>
      <c r="E15" s="1"/>
      <c r="F15" s="29">
        <f t="shared" si="0"/>
        <v>0</v>
      </c>
      <c r="G15" s="29">
        <f t="shared" si="1"/>
        <v>0</v>
      </c>
      <c r="H15" s="29">
        <f t="shared" si="2"/>
        <v>0</v>
      </c>
      <c r="I15" s="30">
        <v>0.05</v>
      </c>
    </row>
    <row r="16" spans="1:10" ht="33.950000000000003" customHeight="1" x14ac:dyDescent="0.2">
      <c r="A16" s="12">
        <v>12</v>
      </c>
      <c r="B16" s="28" t="s">
        <v>38</v>
      </c>
      <c r="C16" s="12" t="s">
        <v>8</v>
      </c>
      <c r="D16" s="12">
        <v>10</v>
      </c>
      <c r="E16" s="1"/>
      <c r="F16" s="29">
        <f t="shared" si="0"/>
        <v>0</v>
      </c>
      <c r="G16" s="29">
        <f t="shared" si="1"/>
        <v>0</v>
      </c>
      <c r="H16" s="29">
        <f t="shared" si="2"/>
        <v>0</v>
      </c>
      <c r="I16" s="30">
        <v>0.05</v>
      </c>
    </row>
    <row r="17" spans="1:9" ht="33.950000000000003" customHeight="1" x14ac:dyDescent="0.2">
      <c r="A17" s="12">
        <v>13</v>
      </c>
      <c r="B17" s="28" t="s">
        <v>27</v>
      </c>
      <c r="C17" s="12" t="s">
        <v>8</v>
      </c>
      <c r="D17" s="12">
        <v>25</v>
      </c>
      <c r="E17" s="1"/>
      <c r="F17" s="29">
        <f t="shared" si="0"/>
        <v>0</v>
      </c>
      <c r="G17" s="29">
        <f t="shared" si="1"/>
        <v>0</v>
      </c>
      <c r="H17" s="29">
        <f t="shared" si="2"/>
        <v>0</v>
      </c>
      <c r="I17" s="30">
        <v>0.05</v>
      </c>
    </row>
    <row r="18" spans="1:9" ht="33.950000000000003" customHeight="1" x14ac:dyDescent="0.2">
      <c r="A18" s="12">
        <v>14</v>
      </c>
      <c r="B18" s="28" t="s">
        <v>28</v>
      </c>
      <c r="C18" s="12" t="s">
        <v>8</v>
      </c>
      <c r="D18" s="12">
        <v>5</v>
      </c>
      <c r="E18" s="1"/>
      <c r="F18" s="29">
        <f t="shared" si="0"/>
        <v>0</v>
      </c>
      <c r="G18" s="29">
        <f t="shared" si="1"/>
        <v>0</v>
      </c>
      <c r="H18" s="29">
        <f t="shared" si="2"/>
        <v>0</v>
      </c>
      <c r="I18" s="30">
        <v>0.05</v>
      </c>
    </row>
    <row r="19" spans="1:9" ht="33.950000000000003" customHeight="1" x14ac:dyDescent="0.2">
      <c r="A19" s="12">
        <v>15</v>
      </c>
      <c r="B19" s="28" t="s">
        <v>29</v>
      </c>
      <c r="C19" s="12" t="s">
        <v>8</v>
      </c>
      <c r="D19" s="12">
        <v>30</v>
      </c>
      <c r="E19" s="1"/>
      <c r="F19" s="29">
        <f t="shared" si="0"/>
        <v>0</v>
      </c>
      <c r="G19" s="29">
        <f t="shared" si="1"/>
        <v>0</v>
      </c>
      <c r="H19" s="29">
        <f t="shared" si="2"/>
        <v>0</v>
      </c>
      <c r="I19" s="30">
        <v>0.05</v>
      </c>
    </row>
    <row r="20" spans="1:9" ht="33.950000000000003" customHeight="1" x14ac:dyDescent="0.2">
      <c r="A20" s="12">
        <v>16</v>
      </c>
      <c r="B20" s="28" t="s">
        <v>30</v>
      </c>
      <c r="C20" s="12" t="s">
        <v>8</v>
      </c>
      <c r="D20" s="12">
        <v>30</v>
      </c>
      <c r="E20" s="1"/>
      <c r="F20" s="29">
        <f t="shared" si="0"/>
        <v>0</v>
      </c>
      <c r="G20" s="29">
        <f t="shared" si="1"/>
        <v>0</v>
      </c>
      <c r="H20" s="29">
        <f t="shared" si="2"/>
        <v>0</v>
      </c>
      <c r="I20" s="30">
        <v>0.05</v>
      </c>
    </row>
    <row r="21" spans="1:9" ht="33.950000000000003" customHeight="1" x14ac:dyDescent="0.2">
      <c r="A21" s="12">
        <v>17</v>
      </c>
      <c r="B21" s="35" t="s">
        <v>17</v>
      </c>
      <c r="C21" s="12" t="s">
        <v>8</v>
      </c>
      <c r="D21" s="12">
        <v>70</v>
      </c>
      <c r="E21" s="1"/>
      <c r="F21" s="29">
        <f t="shared" si="0"/>
        <v>0</v>
      </c>
      <c r="G21" s="29">
        <f t="shared" si="1"/>
        <v>0</v>
      </c>
      <c r="H21" s="29">
        <f t="shared" si="2"/>
        <v>0</v>
      </c>
      <c r="I21" s="30">
        <v>0.05</v>
      </c>
    </row>
    <row r="22" spans="1:9" ht="33.950000000000003" customHeight="1" x14ac:dyDescent="0.2">
      <c r="A22" s="12">
        <v>18</v>
      </c>
      <c r="B22" s="28" t="s">
        <v>31</v>
      </c>
      <c r="C22" s="12" t="s">
        <v>8</v>
      </c>
      <c r="D22" s="12">
        <v>2</v>
      </c>
      <c r="E22" s="1"/>
      <c r="F22" s="29">
        <f t="shared" si="0"/>
        <v>0</v>
      </c>
      <c r="G22" s="29">
        <f t="shared" si="1"/>
        <v>0</v>
      </c>
      <c r="H22" s="29">
        <f t="shared" si="2"/>
        <v>0</v>
      </c>
      <c r="I22" s="30">
        <v>0.05</v>
      </c>
    </row>
    <row r="23" spans="1:9" ht="33.950000000000003" customHeight="1" x14ac:dyDescent="0.2">
      <c r="A23" s="12">
        <v>19</v>
      </c>
      <c r="B23" s="28" t="s">
        <v>32</v>
      </c>
      <c r="C23" s="12" t="s">
        <v>8</v>
      </c>
      <c r="D23" s="12">
        <v>6</v>
      </c>
      <c r="E23" s="1"/>
      <c r="F23" s="29">
        <f t="shared" si="0"/>
        <v>0</v>
      </c>
      <c r="G23" s="29">
        <f t="shared" si="1"/>
        <v>0</v>
      </c>
      <c r="H23" s="29">
        <f t="shared" si="2"/>
        <v>0</v>
      </c>
      <c r="I23" s="30">
        <v>0.05</v>
      </c>
    </row>
    <row r="24" spans="1:9" ht="33.950000000000003" customHeight="1" x14ac:dyDescent="0.2">
      <c r="A24" s="12">
        <v>20</v>
      </c>
      <c r="B24" s="28" t="s">
        <v>41</v>
      </c>
      <c r="C24" s="12" t="s">
        <v>8</v>
      </c>
      <c r="D24" s="12">
        <v>10</v>
      </c>
      <c r="E24" s="1"/>
      <c r="F24" s="29">
        <f t="shared" si="0"/>
        <v>0</v>
      </c>
      <c r="G24" s="29">
        <f t="shared" si="1"/>
        <v>0</v>
      </c>
      <c r="H24" s="29">
        <f t="shared" si="2"/>
        <v>0</v>
      </c>
      <c r="I24" s="30">
        <v>0.05</v>
      </c>
    </row>
    <row r="25" spans="1:9" ht="33.950000000000003" customHeight="1" x14ac:dyDescent="0.2">
      <c r="A25" s="12">
        <v>21</v>
      </c>
      <c r="B25" s="28" t="s">
        <v>33</v>
      </c>
      <c r="C25" s="12" t="s">
        <v>8</v>
      </c>
      <c r="D25" s="12">
        <v>10</v>
      </c>
      <c r="E25" s="1"/>
      <c r="F25" s="29">
        <f t="shared" si="0"/>
        <v>0</v>
      </c>
      <c r="G25" s="29">
        <f t="shared" si="1"/>
        <v>0</v>
      </c>
      <c r="H25" s="29">
        <f t="shared" si="2"/>
        <v>0</v>
      </c>
      <c r="I25" s="30">
        <v>0.05</v>
      </c>
    </row>
    <row r="26" spans="1:9" ht="33.950000000000003" customHeight="1" x14ac:dyDescent="0.2">
      <c r="A26" s="12">
        <v>22</v>
      </c>
      <c r="B26" s="28" t="s">
        <v>34</v>
      </c>
      <c r="C26" s="12" t="s">
        <v>8</v>
      </c>
      <c r="D26" s="12">
        <v>15</v>
      </c>
      <c r="E26" s="1"/>
      <c r="F26" s="29">
        <f t="shared" si="0"/>
        <v>0</v>
      </c>
      <c r="G26" s="29">
        <f t="shared" si="1"/>
        <v>0</v>
      </c>
      <c r="H26" s="29">
        <f t="shared" si="2"/>
        <v>0</v>
      </c>
      <c r="I26" s="30">
        <v>0.05</v>
      </c>
    </row>
    <row r="27" spans="1:9" ht="33.950000000000003" customHeight="1" x14ac:dyDescent="0.2">
      <c r="A27" s="12">
        <v>23</v>
      </c>
      <c r="B27" s="28" t="s">
        <v>35</v>
      </c>
      <c r="C27" s="12" t="s">
        <v>8</v>
      </c>
      <c r="D27" s="12">
        <v>30</v>
      </c>
      <c r="E27" s="1"/>
      <c r="F27" s="29">
        <f t="shared" si="0"/>
        <v>0</v>
      </c>
      <c r="G27" s="29">
        <f t="shared" si="1"/>
        <v>0</v>
      </c>
      <c r="H27" s="29">
        <f t="shared" si="2"/>
        <v>0</v>
      </c>
      <c r="I27" s="30">
        <v>0.05</v>
      </c>
    </row>
    <row r="28" spans="1:9" ht="33.950000000000003" customHeight="1" x14ac:dyDescent="0.2">
      <c r="A28" s="12">
        <v>24</v>
      </c>
      <c r="B28" s="28" t="s">
        <v>18</v>
      </c>
      <c r="C28" s="12" t="s">
        <v>8</v>
      </c>
      <c r="D28" s="12">
        <v>100</v>
      </c>
      <c r="E28" s="1"/>
      <c r="F28" s="29">
        <f t="shared" si="0"/>
        <v>0</v>
      </c>
      <c r="G28" s="29">
        <f t="shared" si="1"/>
        <v>0</v>
      </c>
      <c r="H28" s="29">
        <f t="shared" si="2"/>
        <v>0</v>
      </c>
      <c r="I28" s="30">
        <v>0.05</v>
      </c>
    </row>
    <row r="29" spans="1:9" ht="33.950000000000003" customHeight="1" x14ac:dyDescent="0.2">
      <c r="A29" s="12">
        <v>25</v>
      </c>
      <c r="B29" s="28" t="s">
        <v>36</v>
      </c>
      <c r="C29" s="12" t="s">
        <v>8</v>
      </c>
      <c r="D29" s="12">
        <v>60</v>
      </c>
      <c r="E29" s="1"/>
      <c r="F29" s="29">
        <f t="shared" si="0"/>
        <v>0</v>
      </c>
      <c r="G29" s="29">
        <f t="shared" si="1"/>
        <v>0</v>
      </c>
      <c r="H29" s="29">
        <f t="shared" si="2"/>
        <v>0</v>
      </c>
      <c r="I29" s="30">
        <v>0.05</v>
      </c>
    </row>
    <row r="30" spans="1:9" ht="33.950000000000003" customHeight="1" x14ac:dyDescent="0.2">
      <c r="A30" s="12">
        <v>26</v>
      </c>
      <c r="B30" s="28" t="s">
        <v>37</v>
      </c>
      <c r="C30" s="12" t="s">
        <v>8</v>
      </c>
      <c r="D30" s="12">
        <v>6</v>
      </c>
      <c r="E30" s="1"/>
      <c r="F30" s="29">
        <f t="shared" si="0"/>
        <v>0</v>
      </c>
      <c r="G30" s="29">
        <f t="shared" si="1"/>
        <v>0</v>
      </c>
      <c r="H30" s="29">
        <f t="shared" si="2"/>
        <v>0</v>
      </c>
      <c r="I30" s="30">
        <v>0.05</v>
      </c>
    </row>
    <row r="31" spans="1:9" ht="33.950000000000003" customHeight="1" x14ac:dyDescent="0.25">
      <c r="A31" s="31"/>
      <c r="B31" s="32" t="s">
        <v>14</v>
      </c>
      <c r="C31" s="33"/>
      <c r="D31" s="33"/>
      <c r="E31" s="33"/>
      <c r="F31" s="34">
        <f>SUM(F5:F30)</f>
        <v>0</v>
      </c>
      <c r="G31" s="33"/>
      <c r="H31" s="34">
        <f>SUM(H5:H30)</f>
        <v>0</v>
      </c>
      <c r="I31" s="31"/>
    </row>
    <row r="32" spans="1:9" ht="25.5" customHeight="1" x14ac:dyDescent="0.2"/>
    <row r="33" spans="1:10" ht="15.75" customHeight="1" x14ac:dyDescent="0.2">
      <c r="A33" s="4"/>
      <c r="B33" s="5" t="s">
        <v>45</v>
      </c>
      <c r="C33" s="5"/>
      <c r="D33" s="5"/>
      <c r="E33" s="5"/>
      <c r="F33" s="5"/>
      <c r="G33" s="5"/>
      <c r="H33" s="5"/>
      <c r="I33" s="5"/>
      <c r="J33" s="6"/>
    </row>
    <row r="34" spans="1:10" ht="21.75" customHeight="1" x14ac:dyDescent="0.2">
      <c r="A34" s="4"/>
      <c r="B34" s="8" t="s">
        <v>46</v>
      </c>
      <c r="C34" s="8"/>
      <c r="D34" s="8"/>
      <c r="E34" s="8"/>
      <c r="F34" s="8"/>
      <c r="G34" s="8"/>
      <c r="H34" s="8"/>
      <c r="I34" s="8"/>
      <c r="J34" s="6"/>
    </row>
    <row r="35" spans="1:10" ht="28.5" customHeight="1" x14ac:dyDescent="0.2">
      <c r="A35" s="4"/>
      <c r="B35" s="8" t="s">
        <v>47</v>
      </c>
      <c r="C35" s="8"/>
      <c r="D35" s="8"/>
      <c r="E35" s="8"/>
      <c r="F35" s="8"/>
      <c r="G35" s="8"/>
      <c r="H35" s="8"/>
      <c r="I35" s="8"/>
      <c r="J35" s="6"/>
    </row>
    <row r="36" spans="1:10" ht="13.5" customHeight="1" x14ac:dyDescent="0.2">
      <c r="A36" s="4"/>
      <c r="B36" s="5" t="s">
        <v>46</v>
      </c>
      <c r="C36" s="5"/>
      <c r="D36" s="5"/>
      <c r="E36" s="5"/>
      <c r="F36" s="5"/>
      <c r="G36" s="5"/>
      <c r="H36" s="5"/>
      <c r="I36" s="5"/>
    </row>
    <row r="37" spans="1:10" ht="26.25" customHeight="1" x14ac:dyDescent="0.2">
      <c r="A37" s="4"/>
      <c r="B37" s="5" t="s">
        <v>48</v>
      </c>
      <c r="C37" s="5"/>
      <c r="D37" s="5"/>
      <c r="E37" s="5"/>
      <c r="F37" s="5"/>
      <c r="G37" s="5"/>
      <c r="H37" s="5"/>
      <c r="I37" s="5"/>
      <c r="J37" s="6"/>
    </row>
    <row r="38" spans="1:10" ht="16.5" customHeight="1" x14ac:dyDescent="0.2">
      <c r="A38" s="4"/>
      <c r="B38" s="8" t="s">
        <v>49</v>
      </c>
      <c r="C38" s="8"/>
      <c r="D38" s="8"/>
      <c r="E38" s="8"/>
      <c r="F38" s="8"/>
      <c r="G38" s="8"/>
      <c r="H38" s="8"/>
      <c r="I38" s="8"/>
      <c r="J38" s="6"/>
    </row>
    <row r="40" spans="1:10" ht="24.75" customHeight="1" x14ac:dyDescent="0.2">
      <c r="A40" s="4"/>
      <c r="B40" s="6" t="s">
        <v>50</v>
      </c>
      <c r="C40" s="4"/>
      <c r="D40" s="4"/>
      <c r="E40" s="6"/>
      <c r="F40" s="8" t="s">
        <v>51</v>
      </c>
      <c r="G40" s="8"/>
      <c r="H40" s="8"/>
      <c r="I40" s="6"/>
      <c r="J40" s="6"/>
    </row>
    <row r="41" spans="1:10" ht="15" customHeight="1" x14ac:dyDescent="0.2">
      <c r="A41" s="4"/>
      <c r="B41" s="6" t="s">
        <v>52</v>
      </c>
      <c r="C41" s="4"/>
      <c r="D41" s="4"/>
      <c r="E41" s="6"/>
      <c r="F41" s="6" t="s">
        <v>53</v>
      </c>
      <c r="G41" s="6"/>
      <c r="H41" s="6"/>
      <c r="I41" s="6"/>
      <c r="J41" s="6"/>
    </row>
    <row r="42" spans="1:10" s="2" customFormat="1" ht="15" x14ac:dyDescent="0.25"/>
  </sheetData>
  <mergeCells count="10">
    <mergeCell ref="B35:I35"/>
    <mergeCell ref="B36:I36"/>
    <mergeCell ref="B37:I37"/>
    <mergeCell ref="B38:I38"/>
    <mergeCell ref="F40:H40"/>
    <mergeCell ref="B1:H1"/>
    <mergeCell ref="B2:H2"/>
    <mergeCell ref="A3:I3"/>
    <mergeCell ref="B33:I33"/>
    <mergeCell ref="B34:I34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CDFD-341E-4A3E-B4B2-8FCA6FCC7B15}">
  <dimension ref="A1:J21"/>
  <sheetViews>
    <sheetView workbookViewId="0">
      <selection activeCell="A20" sqref="A20:XFD22"/>
    </sheetView>
  </sheetViews>
  <sheetFormatPr defaultRowHeight="15" x14ac:dyDescent="0.25"/>
  <cols>
    <col min="1" max="1" width="5.28515625" style="2" customWidth="1"/>
    <col min="2" max="2" width="47.42578125" style="2" customWidth="1"/>
    <col min="3" max="3" width="6.85546875" style="2" customWidth="1"/>
    <col min="4" max="4" width="8.42578125" style="2" customWidth="1"/>
    <col min="5" max="5" width="12.85546875" style="2" customWidth="1"/>
    <col min="6" max="7" width="12.42578125" style="2" customWidth="1"/>
    <col min="8" max="8" width="11.7109375" style="2" customWidth="1"/>
    <col min="9" max="9" width="8" style="2" customWidth="1"/>
    <col min="10" max="16384" width="9.140625" style="2"/>
  </cols>
  <sheetData>
    <row r="1" spans="1:10" ht="18.75" customHeight="1" x14ac:dyDescent="0.25">
      <c r="A1" s="10"/>
      <c r="B1" s="11" t="s">
        <v>15</v>
      </c>
      <c r="C1" s="11"/>
      <c r="D1" s="11"/>
      <c r="E1" s="11"/>
      <c r="F1" s="11"/>
      <c r="G1" s="11"/>
      <c r="H1" s="11"/>
      <c r="I1" s="10"/>
    </row>
    <row r="2" spans="1:10" ht="18.75" customHeight="1" x14ac:dyDescent="0.25">
      <c r="A2" s="10"/>
      <c r="B2" s="11" t="s">
        <v>12</v>
      </c>
      <c r="C2" s="11"/>
      <c r="D2" s="11"/>
      <c r="E2" s="11"/>
      <c r="F2" s="11"/>
      <c r="G2" s="11"/>
      <c r="H2" s="11"/>
      <c r="I2" s="10"/>
    </row>
    <row r="3" spans="1:10" ht="21.75" customHeight="1" x14ac:dyDescent="0.25">
      <c r="A3" s="23" t="s">
        <v>42</v>
      </c>
      <c r="B3" s="23"/>
      <c r="C3" s="23"/>
      <c r="D3" s="23"/>
      <c r="E3" s="23"/>
      <c r="F3" s="23"/>
      <c r="G3" s="23"/>
      <c r="H3" s="23"/>
      <c r="I3" s="23"/>
    </row>
    <row r="4" spans="1:10" ht="40.5" customHeight="1" x14ac:dyDescent="0.25">
      <c r="A4" s="12" t="s">
        <v>0</v>
      </c>
      <c r="B4" s="12" t="s">
        <v>1</v>
      </c>
      <c r="C4" s="13" t="s">
        <v>11</v>
      </c>
      <c r="D4" s="13" t="s">
        <v>6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7</v>
      </c>
    </row>
    <row r="5" spans="1:10" ht="54" customHeight="1" x14ac:dyDescent="0.25">
      <c r="A5" s="15">
        <v>1</v>
      </c>
      <c r="B5" s="16" t="s">
        <v>54</v>
      </c>
      <c r="C5" s="15" t="s">
        <v>9</v>
      </c>
      <c r="D5" s="15">
        <v>230</v>
      </c>
      <c r="E5" s="9"/>
      <c r="F5" s="19">
        <f>D5*E5</f>
        <v>0</v>
      </c>
      <c r="G5" s="19">
        <f>E5*1.05</f>
        <v>0</v>
      </c>
      <c r="H5" s="19">
        <f>D5*G5</f>
        <v>0</v>
      </c>
      <c r="I5" s="20">
        <v>0.05</v>
      </c>
    </row>
    <row r="6" spans="1:10" ht="30" customHeight="1" x14ac:dyDescent="0.25">
      <c r="A6" s="15">
        <v>2</v>
      </c>
      <c r="B6" s="16" t="s">
        <v>55</v>
      </c>
      <c r="C6" s="15" t="s">
        <v>9</v>
      </c>
      <c r="D6" s="15">
        <v>6</v>
      </c>
      <c r="E6" s="9"/>
      <c r="F6" s="19">
        <f t="shared" ref="F6:F9" si="0">D6*E6</f>
        <v>0</v>
      </c>
      <c r="G6" s="19">
        <f t="shared" ref="G6:G9" si="1">E6*1.05</f>
        <v>0</v>
      </c>
      <c r="H6" s="19">
        <f t="shared" ref="H6:H9" si="2">D6*G6</f>
        <v>0</v>
      </c>
      <c r="I6" s="20">
        <v>0.05</v>
      </c>
    </row>
    <row r="7" spans="1:10" ht="48" customHeight="1" x14ac:dyDescent="0.25">
      <c r="A7" s="15">
        <v>3</v>
      </c>
      <c r="B7" s="16" t="s">
        <v>43</v>
      </c>
      <c r="C7" s="15" t="s">
        <v>9</v>
      </c>
      <c r="D7" s="15">
        <v>150</v>
      </c>
      <c r="E7" s="9"/>
      <c r="F7" s="19">
        <f t="shared" si="0"/>
        <v>0</v>
      </c>
      <c r="G7" s="19">
        <f t="shared" si="1"/>
        <v>0</v>
      </c>
      <c r="H7" s="19">
        <f t="shared" si="2"/>
        <v>0</v>
      </c>
      <c r="I7" s="20">
        <v>0.05</v>
      </c>
    </row>
    <row r="8" spans="1:10" ht="23.25" customHeight="1" x14ac:dyDescent="0.25">
      <c r="A8" s="15">
        <v>4</v>
      </c>
      <c r="B8" s="17" t="s">
        <v>56</v>
      </c>
      <c r="C8" s="15" t="s">
        <v>9</v>
      </c>
      <c r="D8" s="15">
        <v>30</v>
      </c>
      <c r="E8" s="9"/>
      <c r="F8" s="19">
        <f t="shared" si="0"/>
        <v>0</v>
      </c>
      <c r="G8" s="19">
        <f t="shared" si="1"/>
        <v>0</v>
      </c>
      <c r="H8" s="19">
        <f t="shared" si="2"/>
        <v>0</v>
      </c>
      <c r="I8" s="20">
        <v>0.05</v>
      </c>
    </row>
    <row r="9" spans="1:10" ht="33" customHeight="1" x14ac:dyDescent="0.25">
      <c r="A9" s="15">
        <v>5</v>
      </c>
      <c r="B9" s="17" t="s">
        <v>44</v>
      </c>
      <c r="C9" s="15" t="s">
        <v>8</v>
      </c>
      <c r="D9" s="15">
        <v>60</v>
      </c>
      <c r="E9" s="9"/>
      <c r="F9" s="19">
        <f t="shared" si="0"/>
        <v>0</v>
      </c>
      <c r="G9" s="19">
        <f t="shared" si="1"/>
        <v>0</v>
      </c>
      <c r="H9" s="19">
        <f t="shared" si="2"/>
        <v>0</v>
      </c>
      <c r="I9" s="20">
        <v>0.05</v>
      </c>
    </row>
    <row r="10" spans="1:10" ht="30" customHeight="1" x14ac:dyDescent="0.25">
      <c r="A10" s="15"/>
      <c r="B10" s="18" t="s">
        <v>14</v>
      </c>
      <c r="C10" s="15"/>
      <c r="D10" s="15"/>
      <c r="E10" s="9"/>
      <c r="F10" s="19">
        <f>SUM(F5:F9)</f>
        <v>0</v>
      </c>
      <c r="G10" s="19"/>
      <c r="H10" s="21">
        <f>SUM(H5:H9)</f>
        <v>0</v>
      </c>
      <c r="I10" s="22"/>
    </row>
    <row r="12" spans="1:10" s="7" customFormat="1" ht="15.75" customHeight="1" x14ac:dyDescent="0.2">
      <c r="A12" s="4"/>
      <c r="B12" s="5" t="s">
        <v>45</v>
      </c>
      <c r="C12" s="5"/>
      <c r="D12" s="5"/>
      <c r="E12" s="5"/>
      <c r="F12" s="5"/>
      <c r="G12" s="5"/>
      <c r="H12" s="5"/>
      <c r="I12" s="5"/>
      <c r="J12" s="6"/>
    </row>
    <row r="13" spans="1:10" s="7" customFormat="1" ht="16.5" customHeight="1" x14ac:dyDescent="0.2">
      <c r="A13" s="4"/>
      <c r="B13" s="8" t="s">
        <v>46</v>
      </c>
      <c r="C13" s="8"/>
      <c r="D13" s="8"/>
      <c r="E13" s="8"/>
      <c r="F13" s="8"/>
      <c r="G13" s="8"/>
      <c r="H13" s="8"/>
      <c r="I13" s="8"/>
      <c r="J13" s="6"/>
    </row>
    <row r="14" spans="1:10" s="7" customFormat="1" ht="18" customHeight="1" x14ac:dyDescent="0.2">
      <c r="A14" s="4"/>
      <c r="B14" s="8" t="s">
        <v>47</v>
      </c>
      <c r="C14" s="8"/>
      <c r="D14" s="8"/>
      <c r="E14" s="8"/>
      <c r="F14" s="8"/>
      <c r="G14" s="8"/>
      <c r="H14" s="8"/>
      <c r="I14" s="8"/>
      <c r="J14" s="6"/>
    </row>
    <row r="15" spans="1:10" s="7" customFormat="1" ht="13.5" customHeight="1" x14ac:dyDescent="0.2">
      <c r="A15" s="4"/>
      <c r="B15" s="5" t="s">
        <v>46</v>
      </c>
      <c r="C15" s="5"/>
      <c r="D15" s="5"/>
      <c r="E15" s="5"/>
      <c r="F15" s="5"/>
      <c r="G15" s="5"/>
      <c r="H15" s="5"/>
      <c r="I15" s="5"/>
    </row>
    <row r="16" spans="1:10" s="7" customFormat="1" ht="16.5" customHeight="1" x14ac:dyDescent="0.2">
      <c r="A16" s="4"/>
      <c r="B16" s="5" t="s">
        <v>48</v>
      </c>
      <c r="C16" s="5"/>
      <c r="D16" s="5"/>
      <c r="E16" s="5"/>
      <c r="F16" s="5"/>
      <c r="G16" s="5"/>
      <c r="H16" s="5"/>
      <c r="I16" s="5"/>
      <c r="J16" s="6"/>
    </row>
    <row r="17" spans="1:10" s="7" customFormat="1" ht="16.5" customHeight="1" x14ac:dyDescent="0.2">
      <c r="A17" s="4"/>
      <c r="B17" s="8" t="s">
        <v>49</v>
      </c>
      <c r="C17" s="8"/>
      <c r="D17" s="8"/>
      <c r="E17" s="8"/>
      <c r="F17" s="8"/>
      <c r="G17" s="8"/>
      <c r="H17" s="8"/>
      <c r="I17" s="8"/>
      <c r="J17" s="6"/>
    </row>
    <row r="18" spans="1:10" s="7" customFormat="1" ht="12.75" x14ac:dyDescent="0.2">
      <c r="A18" s="4"/>
      <c r="B18" s="6"/>
      <c r="C18" s="4"/>
      <c r="D18" s="4"/>
      <c r="E18" s="6"/>
      <c r="F18" s="6"/>
      <c r="G18" s="6"/>
      <c r="H18" s="6"/>
      <c r="I18" s="6"/>
      <c r="J18" s="6"/>
    </row>
    <row r="19" spans="1:10" s="7" customFormat="1" ht="5.25" customHeight="1" x14ac:dyDescent="0.2">
      <c r="A19" s="4"/>
      <c r="B19" s="6"/>
      <c r="C19" s="4"/>
      <c r="D19" s="4"/>
      <c r="E19" s="6"/>
      <c r="F19" s="6"/>
      <c r="G19" s="6"/>
      <c r="H19" s="6"/>
      <c r="I19" s="6"/>
      <c r="J19" s="6"/>
    </row>
    <row r="20" spans="1:10" s="7" customFormat="1" ht="24.75" customHeight="1" x14ac:dyDescent="0.2">
      <c r="A20" s="4"/>
      <c r="B20" s="6" t="s">
        <v>50</v>
      </c>
      <c r="C20" s="4"/>
      <c r="D20" s="4"/>
      <c r="E20" s="6"/>
      <c r="F20" s="8" t="s">
        <v>51</v>
      </c>
      <c r="G20" s="8"/>
      <c r="H20" s="8"/>
      <c r="I20" s="6"/>
      <c r="J20" s="6"/>
    </row>
    <row r="21" spans="1:10" s="7" customFormat="1" ht="15" customHeight="1" x14ac:dyDescent="0.2">
      <c r="A21" s="4"/>
      <c r="B21" s="6" t="s">
        <v>52</v>
      </c>
      <c r="C21" s="4"/>
      <c r="D21" s="4"/>
      <c r="E21" s="6"/>
      <c r="F21" s="6" t="s">
        <v>53</v>
      </c>
      <c r="G21" s="6"/>
      <c r="H21" s="6"/>
      <c r="I21" s="6"/>
      <c r="J21" s="6"/>
    </row>
  </sheetData>
  <mergeCells count="10">
    <mergeCell ref="B14:I14"/>
    <mergeCell ref="B15:I15"/>
    <mergeCell ref="B16:I16"/>
    <mergeCell ref="B17:I17"/>
    <mergeCell ref="F20:H20"/>
    <mergeCell ref="B1:H1"/>
    <mergeCell ref="B2:H2"/>
    <mergeCell ref="A3:I3"/>
    <mergeCell ref="B12:I12"/>
    <mergeCell ref="B13:I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CZĘŚC I</vt:lpstr>
      <vt:lpstr>CZĘŚĆ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Renata Szeluga</cp:lastModifiedBy>
  <cp:lastPrinted>2025-11-27T14:09:06Z</cp:lastPrinted>
  <dcterms:created xsi:type="dcterms:W3CDTF">2015-06-05T18:19:34Z</dcterms:created>
  <dcterms:modified xsi:type="dcterms:W3CDTF">2025-11-27T14:09:50Z</dcterms:modified>
</cp:coreProperties>
</file>