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C\Desktop\przetarg 2026\na stronę\Nabiał i jogurty\"/>
    </mc:Choice>
  </mc:AlternateContent>
  <xr:revisionPtr revIDLastSave="0" documentId="13_ncr:1_{0A502011-0496-48D1-B92F-55A87DF2D792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CZĘŚĆ I" sheetId="3" r:id="rId1"/>
    <sheet name="CZĘŚĆ II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6" i="3"/>
  <c r="G7" i="3"/>
  <c r="G8" i="3"/>
  <c r="G9" i="3"/>
  <c r="G10" i="3"/>
  <c r="G11" i="3"/>
  <c r="G12" i="3"/>
  <c r="G13" i="3"/>
  <c r="G14" i="3"/>
  <c r="G15" i="3"/>
  <c r="G5" i="3"/>
  <c r="G6" i="4"/>
  <c r="G7" i="4"/>
  <c r="G8" i="4"/>
  <c r="G9" i="4"/>
  <c r="G10" i="4"/>
  <c r="G11" i="4"/>
  <c r="G12" i="4"/>
  <c r="G5" i="4"/>
  <c r="H6" i="3"/>
  <c r="H7" i="3"/>
  <c r="H8" i="3"/>
  <c r="H9" i="3"/>
  <c r="H10" i="3"/>
  <c r="H11" i="3"/>
  <c r="H12" i="3"/>
  <c r="H13" i="3"/>
  <c r="H14" i="3"/>
  <c r="H15" i="3"/>
  <c r="H16" i="3"/>
  <c r="H5" i="3"/>
  <c r="H17" i="3" s="1"/>
  <c r="F6" i="3"/>
  <c r="F7" i="3"/>
  <c r="F8" i="3"/>
  <c r="F9" i="3"/>
  <c r="F10" i="3"/>
  <c r="F11" i="3"/>
  <c r="F12" i="3"/>
  <c r="F13" i="3"/>
  <c r="F14" i="3"/>
  <c r="F15" i="3"/>
  <c r="F16" i="3"/>
  <c r="F5" i="3"/>
  <c r="F17" i="3" s="1"/>
  <c r="H12" i="4" l="1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H13" i="4" s="1"/>
  <c r="F5" i="4"/>
  <c r="F13" i="4" s="1"/>
</calcChain>
</file>

<file path=xl/sharedStrings.xml><?xml version="1.0" encoding="utf-8"?>
<sst xmlns="http://schemas.openxmlformats.org/spreadsheetml/2006/main" count="87" uniqueCount="45">
  <si>
    <t>Miejskiego Przedszkola Nr 34 z Oddziałami Integracyjnymi w Płocku</t>
  </si>
  <si>
    <t>Załącznik nr 1a - Formularz cenowy</t>
  </si>
  <si>
    <t>L.P.</t>
  </si>
  <si>
    <t>NAZWA PRODUKTU</t>
  </si>
  <si>
    <t>Jedn. miary</t>
  </si>
  <si>
    <t>Ilość</t>
  </si>
  <si>
    <t>Cena jednostkowa netto</t>
  </si>
  <si>
    <t>Wartość netto</t>
  </si>
  <si>
    <t>Cena jednostkowa brutto</t>
  </si>
  <si>
    <t>Wartość brutto</t>
  </si>
  <si>
    <t>Stawka VAT</t>
  </si>
  <si>
    <t>szt</t>
  </si>
  <si>
    <t>Mleko UHT 1 litr 2%</t>
  </si>
  <si>
    <t>kg</t>
  </si>
  <si>
    <t>Śmietana UHT, zaw. tłuszczu 36%, opak. jednostkowe 500 ml</t>
  </si>
  <si>
    <t xml:space="preserve">Serek Mascarpone, opak. jednostkowe 500 g </t>
  </si>
  <si>
    <t>Drożdże 100 g</t>
  </si>
  <si>
    <t>RAZEM</t>
  </si>
  <si>
    <t>Załącznik nr 1b - Formularz cenowy</t>
  </si>
  <si>
    <t>Jogurt owocowo-zbożowy typu Bakoma,                                               opak. jednostkowe 130-160 g</t>
  </si>
  <si>
    <t>Jogurt naturalny gęsty typu Bakoma bez cukru, z niską zawartością tłuszczu,  opak. jednostkowe 3 kg</t>
  </si>
  <si>
    <t>Jogurt naturalny gęsty typu Bakoma bez cukru, z niską zawartością tłuszczu,  opak. jednostkowe 150 ml/g</t>
  </si>
  <si>
    <t xml:space="preserve">Jogurt BIO typu Bakoma, składający się z jogurtu, owoców, cukru trzcinowego, opak. jednostkowe 140-200 g </t>
  </si>
  <si>
    <t>Ser sałatkowy typu feta, opak. jednostkowe  270g</t>
  </si>
  <si>
    <t>Jogurt owocowy typu skyr typu Bakoma, o zawartości cukru do 15 g/100 g produktu, opak. jednostkowe 90/100g</t>
  </si>
  <si>
    <t>Jogurt owocowy typu skyr typu Bakoma, o zawartości cukru do 15 g/100 g produktu, opak. jednostkowe saszetka 100/120 g</t>
  </si>
  <si>
    <t xml:space="preserve">Twaróg półtłusty zapakowany w pergamin,                                                                        hermetycznie zamknięty w folię </t>
  </si>
  <si>
    <t>Masło roślinne  kubek 500 g</t>
  </si>
  <si>
    <t>Masło śmietankowe 200 g,  zawartość tłuszczu min. 82%</t>
  </si>
  <si>
    <t>Śmietana, zaw. tłuszczu 18%,  opak. jednostkowe  1000 ml/g</t>
  </si>
  <si>
    <t>Ser sałatkowy typu feta,  opak. jednostkowe  1000g</t>
  </si>
  <si>
    <t>ŁĄCZNA CENA NETTO:</t>
  </si>
  <si>
    <t>(słownie: )</t>
  </si>
  <si>
    <t>ŁĄCZNIE TYTUŁEM VAT:</t>
  </si>
  <si>
    <t>ŁĄCZNA CENA BRUTTO:</t>
  </si>
  <si>
    <t>(słownie:  )</t>
  </si>
  <si>
    <t>…...................................</t>
  </si>
  <si>
    <t>miejscowość, data</t>
  </si>
  <si>
    <t>(podpis i pieczęć Wykonawcy)</t>
  </si>
  <si>
    <t>Jogurt naturalny gęsty typu Bakoma bez cukru, z niską zawartością tłuszczu,  opak. jednostkowe 370-400 ml/g</t>
  </si>
  <si>
    <t>Serek typu Bakuś puszysty, składający się z twarożku, śmietanki  i wsadu owocowego, opak. jednostkowe 80-100 g</t>
  </si>
  <si>
    <t xml:space="preserve">Dostawa nabiału pozostałego na rok 2026 dla </t>
  </si>
  <si>
    <t xml:space="preserve">Dostawa  jogurtów na rok 2026 dla </t>
  </si>
  <si>
    <t>Twaróg w wiaderku typu Piątnica,                                                                         opak. jednostkowe 1 kg</t>
  </si>
  <si>
    <t>Ser żółty typu Królewski, Gouda, Radamer,                                                    zawartość tłuszczu pow. 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</si>
</sst>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2" xfId="0" applyNumberFormat="1" applyBorder="1" applyAlignment="1">
      <alignment horizontal="right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right" vertical="center"/>
    </xf>
    <xf numFmtId="9" fontId="0" fillId="2" borderId="2" xfId="0" applyNumberForma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/>
    </xf>
    <xf numFmtId="2" fontId="0" fillId="2" borderId="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3816-D7A8-4899-93B9-093AF1D7A823}">
  <dimension ref="A1:J30"/>
  <sheetViews>
    <sheetView workbookViewId="0">
      <selection activeCell="F6" sqref="F6"/>
    </sheetView>
  </sheetViews>
  <sheetFormatPr defaultRowHeight="15" x14ac:dyDescent="0.25"/>
  <cols>
    <col min="1" max="1" width="4.140625" bestFit="1" customWidth="1"/>
    <col min="2" max="2" width="60.5703125" customWidth="1"/>
    <col min="3" max="3" width="7" customWidth="1"/>
    <col min="4" max="4" width="9.42578125" customWidth="1"/>
    <col min="5" max="5" width="12.85546875" customWidth="1"/>
    <col min="6" max="6" width="10.85546875" customWidth="1"/>
    <col min="7" max="7" width="13.7109375" customWidth="1"/>
    <col min="8" max="8" width="14" customWidth="1"/>
    <col min="9" max="9" width="7.5703125" customWidth="1"/>
  </cols>
  <sheetData>
    <row r="1" spans="1:9" x14ac:dyDescent="0.25">
      <c r="B1" s="26" t="s">
        <v>41</v>
      </c>
      <c r="C1" s="26"/>
      <c r="D1" s="26"/>
      <c r="E1" s="26"/>
      <c r="F1" s="26"/>
      <c r="G1" s="26"/>
      <c r="H1" s="26"/>
    </row>
    <row r="2" spans="1:9" x14ac:dyDescent="0.25">
      <c r="B2" s="27" t="s">
        <v>0</v>
      </c>
      <c r="C2" s="27"/>
      <c r="D2" s="27"/>
      <c r="E2" s="27"/>
      <c r="F2" s="27"/>
      <c r="G2" s="27"/>
      <c r="H2" s="27"/>
    </row>
    <row r="3" spans="1:9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</row>
    <row r="4" spans="1:9" ht="45" x14ac:dyDescent="0.25">
      <c r="A4" s="10" t="s">
        <v>2</v>
      </c>
      <c r="B4" s="10" t="s">
        <v>3</v>
      </c>
      <c r="C4" s="13" t="s">
        <v>4</v>
      </c>
      <c r="D4" s="13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</row>
    <row r="5" spans="1:9" ht="20.100000000000001" customHeight="1" x14ac:dyDescent="0.25">
      <c r="A5" s="10">
        <v>1</v>
      </c>
      <c r="B5" s="11" t="s">
        <v>28</v>
      </c>
      <c r="C5" s="10" t="s">
        <v>11</v>
      </c>
      <c r="D5" s="10">
        <v>2800</v>
      </c>
      <c r="E5" s="1"/>
      <c r="F5" s="15">
        <f>D5*E5</f>
        <v>0</v>
      </c>
      <c r="G5" s="15">
        <f>E5*1.05</f>
        <v>0</v>
      </c>
      <c r="H5" s="15">
        <f>D5*G5</f>
        <v>0</v>
      </c>
      <c r="I5" s="16">
        <v>0.05</v>
      </c>
    </row>
    <row r="6" spans="1:9" ht="20.100000000000001" customHeight="1" x14ac:dyDescent="0.25">
      <c r="A6" s="10">
        <v>2</v>
      </c>
      <c r="B6" s="11" t="s">
        <v>27</v>
      </c>
      <c r="C6" s="10" t="s">
        <v>11</v>
      </c>
      <c r="D6" s="10">
        <v>30</v>
      </c>
      <c r="E6" s="1"/>
      <c r="F6" s="15">
        <f t="shared" ref="F6:F16" si="0">D6*E6</f>
        <v>0</v>
      </c>
      <c r="G6" s="15">
        <f t="shared" ref="G6:G15" si="1">E6*1.05</f>
        <v>0</v>
      </c>
      <c r="H6" s="15">
        <f t="shared" ref="H6:H16" si="2">D6*G6</f>
        <v>0</v>
      </c>
      <c r="I6" s="16">
        <v>0.05</v>
      </c>
    </row>
    <row r="7" spans="1:9" ht="20.100000000000001" customHeight="1" x14ac:dyDescent="0.25">
      <c r="A7" s="10">
        <v>3</v>
      </c>
      <c r="B7" s="11" t="s">
        <v>12</v>
      </c>
      <c r="C7" s="10" t="s">
        <v>11</v>
      </c>
      <c r="D7" s="10">
        <v>8000</v>
      </c>
      <c r="E7" s="1"/>
      <c r="F7" s="15">
        <f t="shared" si="0"/>
        <v>0</v>
      </c>
      <c r="G7" s="15">
        <f t="shared" si="1"/>
        <v>0</v>
      </c>
      <c r="H7" s="15">
        <f t="shared" si="2"/>
        <v>0</v>
      </c>
      <c r="I7" s="16">
        <v>0.05</v>
      </c>
    </row>
    <row r="8" spans="1:9" ht="32.25" customHeight="1" x14ac:dyDescent="0.25">
      <c r="A8" s="10">
        <v>4</v>
      </c>
      <c r="B8" s="11" t="s">
        <v>44</v>
      </c>
      <c r="C8" s="10" t="s">
        <v>13</v>
      </c>
      <c r="D8" s="10">
        <v>280</v>
      </c>
      <c r="E8" s="1"/>
      <c r="F8" s="15">
        <f t="shared" si="0"/>
        <v>0</v>
      </c>
      <c r="G8" s="15">
        <f t="shared" si="1"/>
        <v>0</v>
      </c>
      <c r="H8" s="15">
        <f t="shared" si="2"/>
        <v>0</v>
      </c>
      <c r="I8" s="16">
        <v>0.05</v>
      </c>
    </row>
    <row r="9" spans="1:9" ht="20.100000000000001" customHeight="1" x14ac:dyDescent="0.25">
      <c r="A9" s="10">
        <v>5</v>
      </c>
      <c r="B9" s="11" t="s">
        <v>29</v>
      </c>
      <c r="C9" s="10" t="s">
        <v>11</v>
      </c>
      <c r="D9" s="10">
        <v>380</v>
      </c>
      <c r="E9" s="1"/>
      <c r="F9" s="15">
        <f t="shared" si="0"/>
        <v>0</v>
      </c>
      <c r="G9" s="15">
        <f t="shared" si="1"/>
        <v>0</v>
      </c>
      <c r="H9" s="15">
        <f t="shared" si="2"/>
        <v>0</v>
      </c>
      <c r="I9" s="16">
        <v>0.05</v>
      </c>
    </row>
    <row r="10" spans="1:9" ht="20.100000000000001" customHeight="1" x14ac:dyDescent="0.25">
      <c r="A10" s="10">
        <v>6</v>
      </c>
      <c r="B10" s="11" t="s">
        <v>14</v>
      </c>
      <c r="C10" s="10" t="s">
        <v>11</v>
      </c>
      <c r="D10" s="10">
        <v>20</v>
      </c>
      <c r="E10" s="1"/>
      <c r="F10" s="15">
        <f t="shared" si="0"/>
        <v>0</v>
      </c>
      <c r="G10" s="15">
        <f t="shared" si="1"/>
        <v>0</v>
      </c>
      <c r="H10" s="15">
        <f t="shared" si="2"/>
        <v>0</v>
      </c>
      <c r="I10" s="16">
        <v>0.05</v>
      </c>
    </row>
    <row r="11" spans="1:9" ht="32.25" customHeight="1" x14ac:dyDescent="0.25">
      <c r="A11" s="10">
        <v>7</v>
      </c>
      <c r="B11" s="11" t="s">
        <v>26</v>
      </c>
      <c r="C11" s="10" t="s">
        <v>13</v>
      </c>
      <c r="D11" s="10">
        <v>210</v>
      </c>
      <c r="E11" s="1"/>
      <c r="F11" s="15">
        <f t="shared" si="0"/>
        <v>0</v>
      </c>
      <c r="G11" s="15">
        <f t="shared" si="1"/>
        <v>0</v>
      </c>
      <c r="H11" s="15">
        <f t="shared" si="2"/>
        <v>0</v>
      </c>
      <c r="I11" s="16">
        <v>0.05</v>
      </c>
    </row>
    <row r="12" spans="1:9" ht="32.25" customHeight="1" x14ac:dyDescent="0.25">
      <c r="A12" s="10">
        <v>8</v>
      </c>
      <c r="B12" s="11" t="s">
        <v>43</v>
      </c>
      <c r="C12" s="10" t="s">
        <v>11</v>
      </c>
      <c r="D12" s="10">
        <v>300</v>
      </c>
      <c r="E12" s="1"/>
      <c r="F12" s="15">
        <f t="shared" si="0"/>
        <v>0</v>
      </c>
      <c r="G12" s="15">
        <f t="shared" si="1"/>
        <v>0</v>
      </c>
      <c r="H12" s="15">
        <f t="shared" si="2"/>
        <v>0</v>
      </c>
      <c r="I12" s="16">
        <v>0.05</v>
      </c>
    </row>
    <row r="13" spans="1:9" ht="20.100000000000001" customHeight="1" x14ac:dyDescent="0.25">
      <c r="A13" s="10">
        <v>9</v>
      </c>
      <c r="B13" s="11" t="s">
        <v>23</v>
      </c>
      <c r="C13" s="10" t="s">
        <v>11</v>
      </c>
      <c r="D13" s="10">
        <v>10</v>
      </c>
      <c r="E13" s="1"/>
      <c r="F13" s="15">
        <f t="shared" si="0"/>
        <v>0</v>
      </c>
      <c r="G13" s="15">
        <f t="shared" si="1"/>
        <v>0</v>
      </c>
      <c r="H13" s="15">
        <f t="shared" si="2"/>
        <v>0</v>
      </c>
      <c r="I13" s="16">
        <v>0.05</v>
      </c>
    </row>
    <row r="14" spans="1:9" ht="20.100000000000001" customHeight="1" x14ac:dyDescent="0.25">
      <c r="A14" s="10">
        <v>10</v>
      </c>
      <c r="B14" s="11" t="s">
        <v>30</v>
      </c>
      <c r="C14" s="10" t="s">
        <v>11</v>
      </c>
      <c r="D14" s="10">
        <v>2</v>
      </c>
      <c r="E14" s="1"/>
      <c r="F14" s="15">
        <f t="shared" si="0"/>
        <v>0</v>
      </c>
      <c r="G14" s="15">
        <f t="shared" si="1"/>
        <v>0</v>
      </c>
      <c r="H14" s="15">
        <f t="shared" si="2"/>
        <v>0</v>
      </c>
      <c r="I14" s="16">
        <v>0.05</v>
      </c>
    </row>
    <row r="15" spans="1:9" ht="20.100000000000001" customHeight="1" x14ac:dyDescent="0.25">
      <c r="A15" s="10">
        <v>11</v>
      </c>
      <c r="B15" s="11" t="s">
        <v>15</v>
      </c>
      <c r="C15" s="10" t="s">
        <v>11</v>
      </c>
      <c r="D15" s="10">
        <v>50</v>
      </c>
      <c r="E15" s="1"/>
      <c r="F15" s="15">
        <f t="shared" si="0"/>
        <v>0</v>
      </c>
      <c r="G15" s="15">
        <f t="shared" si="1"/>
        <v>0</v>
      </c>
      <c r="H15" s="15">
        <f t="shared" si="2"/>
        <v>0</v>
      </c>
      <c r="I15" s="16">
        <v>0.05</v>
      </c>
    </row>
    <row r="16" spans="1:9" ht="20.100000000000001" customHeight="1" x14ac:dyDescent="0.25">
      <c r="A16" s="10">
        <v>12</v>
      </c>
      <c r="B16" s="11" t="s">
        <v>16</v>
      </c>
      <c r="C16" s="10" t="s">
        <v>11</v>
      </c>
      <c r="D16" s="10">
        <v>200</v>
      </c>
      <c r="E16" s="1"/>
      <c r="F16" s="15">
        <f t="shared" si="0"/>
        <v>0</v>
      </c>
      <c r="G16" s="15">
        <f>E16*1.23</f>
        <v>0</v>
      </c>
      <c r="H16" s="15">
        <f t="shared" si="2"/>
        <v>0</v>
      </c>
      <c r="I16" s="16">
        <v>0.23</v>
      </c>
    </row>
    <row r="17" spans="1:10" ht="21.75" customHeight="1" x14ac:dyDescent="0.25">
      <c r="A17" s="10"/>
      <c r="B17" s="12" t="s">
        <v>17</v>
      </c>
      <c r="C17" s="10"/>
      <c r="D17" s="10"/>
      <c r="E17" s="1"/>
      <c r="F17" s="17">
        <f>SUM(F5:F16)</f>
        <v>0</v>
      </c>
      <c r="G17" s="15"/>
      <c r="H17" s="17">
        <f>SUM(H5:H16)</f>
        <v>0</v>
      </c>
      <c r="I17" s="18"/>
    </row>
    <row r="18" spans="1:10" ht="9" customHeight="1" x14ac:dyDescent="0.25"/>
    <row r="19" spans="1:10" s="8" customFormat="1" ht="17.25" customHeight="1" x14ac:dyDescent="0.2">
      <c r="A19" s="6"/>
      <c r="B19" s="22" t="s">
        <v>31</v>
      </c>
      <c r="C19" s="22"/>
      <c r="D19" s="22"/>
      <c r="E19" s="22"/>
      <c r="F19" s="22"/>
      <c r="G19" s="22"/>
      <c r="H19" s="22"/>
      <c r="I19" s="22"/>
      <c r="J19" s="7"/>
    </row>
    <row r="20" spans="1:10" s="8" customFormat="1" ht="19.5" customHeight="1" x14ac:dyDescent="0.2">
      <c r="A20" s="6"/>
      <c r="B20" s="25" t="s">
        <v>32</v>
      </c>
      <c r="C20" s="25"/>
      <c r="D20" s="25"/>
      <c r="E20" s="25"/>
      <c r="F20" s="25"/>
      <c r="G20" s="25"/>
      <c r="H20" s="25"/>
      <c r="I20" s="7"/>
      <c r="J20" s="7"/>
    </row>
    <row r="21" spans="1:10" s="8" customFormat="1" ht="4.5" customHeight="1" x14ac:dyDescent="0.2">
      <c r="A21" s="6"/>
      <c r="B21" s="7"/>
      <c r="C21" s="6"/>
      <c r="D21" s="6"/>
      <c r="E21" s="7"/>
      <c r="F21" s="7"/>
      <c r="G21" s="7"/>
      <c r="H21" s="7"/>
      <c r="I21" s="7"/>
      <c r="J21" s="7"/>
    </row>
    <row r="22" spans="1:10" s="8" customFormat="1" ht="18" customHeight="1" x14ac:dyDescent="0.2">
      <c r="A22" s="6"/>
      <c r="B22" s="7" t="s">
        <v>33</v>
      </c>
      <c r="C22" s="6"/>
      <c r="D22" s="6"/>
      <c r="E22" s="7"/>
      <c r="F22" s="7"/>
      <c r="G22" s="7"/>
      <c r="H22" s="7"/>
      <c r="I22" s="7"/>
      <c r="J22" s="7"/>
    </row>
    <row r="23" spans="1:10" s="8" customFormat="1" ht="21" customHeight="1" x14ac:dyDescent="0.2">
      <c r="A23" s="6"/>
      <c r="B23" s="22" t="s">
        <v>32</v>
      </c>
      <c r="C23" s="22"/>
      <c r="D23" s="22"/>
      <c r="E23" s="22"/>
      <c r="F23" s="22"/>
      <c r="G23" s="22"/>
      <c r="H23" s="22"/>
    </row>
    <row r="24" spans="1:10" s="8" customFormat="1" ht="3" customHeight="1" x14ac:dyDescent="0.2">
      <c r="A24" s="6"/>
      <c r="B24" s="7"/>
      <c r="C24" s="6"/>
      <c r="D24" s="6"/>
      <c r="E24" s="7"/>
      <c r="F24" s="7"/>
      <c r="G24" s="7"/>
      <c r="H24" s="7"/>
      <c r="I24" s="7"/>
      <c r="J24" s="7"/>
    </row>
    <row r="25" spans="1:10" s="8" customFormat="1" ht="12.75" x14ac:dyDescent="0.2">
      <c r="A25" s="6"/>
      <c r="B25" s="22" t="s">
        <v>34</v>
      </c>
      <c r="C25" s="22"/>
      <c r="D25" s="22"/>
      <c r="E25" s="22"/>
      <c r="F25" s="22"/>
      <c r="G25" s="22"/>
      <c r="H25" s="7"/>
      <c r="I25" s="7"/>
      <c r="J25" s="7"/>
    </row>
    <row r="26" spans="1:10" s="8" customFormat="1" ht="16.5" customHeight="1" x14ac:dyDescent="0.2">
      <c r="A26" s="6"/>
      <c r="B26" s="25" t="s">
        <v>35</v>
      </c>
      <c r="C26" s="25"/>
      <c r="D26" s="25"/>
      <c r="E26" s="25"/>
      <c r="F26" s="25"/>
      <c r="G26" s="25"/>
      <c r="H26" s="25"/>
      <c r="I26" s="7"/>
      <c r="J26" s="7"/>
    </row>
    <row r="27" spans="1:10" x14ac:dyDescent="0.25">
      <c r="A27" s="3"/>
      <c r="B27" s="4"/>
      <c r="C27" s="3"/>
      <c r="D27" s="3"/>
      <c r="E27" s="4"/>
      <c r="F27" s="4"/>
      <c r="G27" s="4"/>
      <c r="H27" s="4"/>
      <c r="I27" s="4"/>
      <c r="J27" s="4"/>
    </row>
    <row r="28" spans="1:10" ht="5.25" customHeight="1" x14ac:dyDescent="0.25">
      <c r="A28" s="3"/>
      <c r="B28" s="4"/>
      <c r="C28" s="3"/>
      <c r="D28" s="3"/>
      <c r="E28" s="4"/>
      <c r="F28" s="4"/>
      <c r="G28" s="4"/>
      <c r="H28" s="4"/>
      <c r="I28" s="4"/>
      <c r="J28" s="4"/>
    </row>
    <row r="29" spans="1:10" ht="20.25" customHeight="1" x14ac:dyDescent="0.25">
      <c r="A29" s="3"/>
      <c r="B29" s="4" t="s">
        <v>36</v>
      </c>
      <c r="C29" s="3"/>
      <c r="D29" s="3"/>
      <c r="E29" s="4"/>
      <c r="F29" s="4"/>
      <c r="G29" s="23" t="s">
        <v>36</v>
      </c>
      <c r="H29" s="23"/>
      <c r="I29" s="23"/>
      <c r="J29" s="23"/>
    </row>
    <row r="30" spans="1:10" x14ac:dyDescent="0.25">
      <c r="A30" s="3"/>
      <c r="B30" s="5" t="s">
        <v>37</v>
      </c>
      <c r="C30" s="3"/>
      <c r="D30" s="3"/>
      <c r="E30" s="4"/>
      <c r="F30" s="4"/>
      <c r="G30" s="24" t="s">
        <v>38</v>
      </c>
      <c r="H30" s="24"/>
      <c r="I30" s="24"/>
      <c r="J30" s="24"/>
    </row>
  </sheetData>
  <mergeCells count="10">
    <mergeCell ref="B25:G25"/>
    <mergeCell ref="G29:J29"/>
    <mergeCell ref="G30:J30"/>
    <mergeCell ref="B26:H26"/>
    <mergeCell ref="B1:H1"/>
    <mergeCell ref="B2:H2"/>
    <mergeCell ref="A3:I3"/>
    <mergeCell ref="B19:I19"/>
    <mergeCell ref="B23:H23"/>
    <mergeCell ref="B20:H20"/>
  </mergeCells>
  <pageMargins left="3.937007874015748E-2" right="3.937007874015748E-2" top="0.15748031496062992" bottom="0.15748031496062992" header="0.31496062992125984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7E0E-FF01-4DF0-9D37-005937C57BB9}">
  <dimension ref="A1:J24"/>
  <sheetViews>
    <sheetView tabSelected="1" workbookViewId="0">
      <selection activeCell="D31" sqref="D31"/>
    </sheetView>
  </sheetViews>
  <sheetFormatPr defaultRowHeight="15" x14ac:dyDescent="0.25"/>
  <cols>
    <col min="1" max="1" width="4.140625" bestFit="1" customWidth="1"/>
    <col min="2" max="2" width="56.140625" customWidth="1"/>
    <col min="3" max="3" width="7.28515625" customWidth="1"/>
    <col min="4" max="4" width="8.42578125" customWidth="1"/>
    <col min="5" max="5" width="11.85546875" customWidth="1"/>
    <col min="6" max="6" width="11.42578125" customWidth="1"/>
    <col min="7" max="7" width="12.140625" customWidth="1"/>
    <col min="8" max="8" width="13.5703125" customWidth="1"/>
    <col min="9" max="9" width="8.28515625" customWidth="1"/>
  </cols>
  <sheetData>
    <row r="1" spans="1:10" ht="15.75" x14ac:dyDescent="0.25">
      <c r="B1" s="29" t="s">
        <v>42</v>
      </c>
      <c r="C1" s="29"/>
      <c r="D1" s="29"/>
      <c r="E1" s="29"/>
      <c r="F1" s="29"/>
      <c r="G1" s="29"/>
      <c r="H1" s="29"/>
    </row>
    <row r="2" spans="1:10" ht="15.75" x14ac:dyDescent="0.25">
      <c r="B2" s="30" t="s">
        <v>0</v>
      </c>
      <c r="C2" s="30"/>
      <c r="D2" s="30"/>
      <c r="E2" s="30"/>
      <c r="F2" s="30"/>
      <c r="G2" s="30"/>
      <c r="H2" s="30"/>
    </row>
    <row r="3" spans="1:10" x14ac:dyDescent="0.25">
      <c r="A3" s="31" t="s">
        <v>18</v>
      </c>
      <c r="B3" s="32"/>
      <c r="C3" s="32"/>
      <c r="D3" s="32"/>
      <c r="E3" s="32"/>
      <c r="F3" s="32"/>
      <c r="G3" s="32"/>
      <c r="H3" s="33"/>
      <c r="I3" s="9"/>
    </row>
    <row r="4" spans="1:10" ht="38.25" x14ac:dyDescent="0.25">
      <c r="A4" s="10" t="s">
        <v>2</v>
      </c>
      <c r="B4" s="19" t="s">
        <v>3</v>
      </c>
      <c r="C4" s="20" t="s">
        <v>4</v>
      </c>
      <c r="D4" s="20" t="s">
        <v>5</v>
      </c>
      <c r="E4" s="21" t="s">
        <v>6</v>
      </c>
      <c r="F4" s="21" t="s">
        <v>7</v>
      </c>
      <c r="G4" s="21" t="s">
        <v>8</v>
      </c>
      <c r="H4" s="21" t="s">
        <v>9</v>
      </c>
      <c r="I4" s="21" t="s">
        <v>10</v>
      </c>
    </row>
    <row r="5" spans="1:10" ht="30" customHeight="1" x14ac:dyDescent="0.25">
      <c r="A5" s="10">
        <v>1</v>
      </c>
      <c r="B5" s="11" t="s">
        <v>21</v>
      </c>
      <c r="C5" s="10" t="s">
        <v>11</v>
      </c>
      <c r="D5" s="10">
        <v>20</v>
      </c>
      <c r="E5" s="1"/>
      <c r="F5" s="15">
        <f>D5*E5</f>
        <v>0</v>
      </c>
      <c r="G5" s="15">
        <f>E5*1.05</f>
        <v>0</v>
      </c>
      <c r="H5" s="15">
        <f>D5*G5</f>
        <v>0</v>
      </c>
      <c r="I5" s="16">
        <v>0.05</v>
      </c>
    </row>
    <row r="6" spans="1:10" ht="30" customHeight="1" x14ac:dyDescent="0.25">
      <c r="A6" s="10">
        <v>2</v>
      </c>
      <c r="B6" s="11" t="s">
        <v>39</v>
      </c>
      <c r="C6" s="10" t="s">
        <v>11</v>
      </c>
      <c r="D6" s="10">
        <v>80</v>
      </c>
      <c r="E6" s="1"/>
      <c r="F6" s="15">
        <f>D6*E6</f>
        <v>0</v>
      </c>
      <c r="G6" s="15">
        <f t="shared" ref="G6:G12" si="0">E6*1.05</f>
        <v>0</v>
      </c>
      <c r="H6" s="15">
        <f>D6*G6</f>
        <v>0</v>
      </c>
      <c r="I6" s="16">
        <v>0.05</v>
      </c>
    </row>
    <row r="7" spans="1:10" ht="30" customHeight="1" x14ac:dyDescent="0.25">
      <c r="A7" s="10">
        <v>3</v>
      </c>
      <c r="B7" s="11" t="s">
        <v>20</v>
      </c>
      <c r="C7" s="10" t="s">
        <v>11</v>
      </c>
      <c r="D7" s="10">
        <v>35</v>
      </c>
      <c r="E7" s="1"/>
      <c r="F7" s="15">
        <f>D7*E7</f>
        <v>0</v>
      </c>
      <c r="G7" s="15">
        <f t="shared" si="0"/>
        <v>0</v>
      </c>
      <c r="H7" s="15">
        <f>D7*G7</f>
        <v>0</v>
      </c>
      <c r="I7" s="16">
        <v>0.05</v>
      </c>
    </row>
    <row r="8" spans="1:10" ht="30" customHeight="1" x14ac:dyDescent="0.25">
      <c r="A8" s="10">
        <v>4</v>
      </c>
      <c r="B8" s="11" t="s">
        <v>25</v>
      </c>
      <c r="C8" s="10" t="s">
        <v>11</v>
      </c>
      <c r="D8" s="10">
        <v>1000</v>
      </c>
      <c r="E8" s="1"/>
      <c r="F8" s="15">
        <f t="shared" ref="F8:F12" si="1">D8*E8</f>
        <v>0</v>
      </c>
      <c r="G8" s="15">
        <f t="shared" si="0"/>
        <v>0</v>
      </c>
      <c r="H8" s="15">
        <f t="shared" ref="H8:H12" si="2">D8*G8</f>
        <v>0</v>
      </c>
      <c r="I8" s="16">
        <v>0.05</v>
      </c>
    </row>
    <row r="9" spans="1:10" ht="30" customHeight="1" x14ac:dyDescent="0.25">
      <c r="A9" s="10">
        <v>5</v>
      </c>
      <c r="B9" s="11" t="s">
        <v>24</v>
      </c>
      <c r="C9" s="10" t="s">
        <v>11</v>
      </c>
      <c r="D9" s="10">
        <v>1800</v>
      </c>
      <c r="E9" s="1"/>
      <c r="F9" s="15">
        <f t="shared" si="1"/>
        <v>0</v>
      </c>
      <c r="G9" s="15">
        <f t="shared" si="0"/>
        <v>0</v>
      </c>
      <c r="H9" s="15">
        <f t="shared" si="2"/>
        <v>0</v>
      </c>
      <c r="I9" s="16">
        <v>0.05</v>
      </c>
    </row>
    <row r="10" spans="1:10" ht="30" customHeight="1" x14ac:dyDescent="0.25">
      <c r="A10" s="10">
        <v>6</v>
      </c>
      <c r="B10" s="11" t="s">
        <v>19</v>
      </c>
      <c r="C10" s="10" t="s">
        <v>11</v>
      </c>
      <c r="D10" s="10">
        <v>1000</v>
      </c>
      <c r="E10" s="1"/>
      <c r="F10" s="15">
        <f t="shared" si="1"/>
        <v>0</v>
      </c>
      <c r="G10" s="15">
        <f t="shared" si="0"/>
        <v>0</v>
      </c>
      <c r="H10" s="15">
        <f t="shared" si="2"/>
        <v>0</v>
      </c>
      <c r="I10" s="16">
        <v>0.05</v>
      </c>
    </row>
    <row r="11" spans="1:10" ht="30" customHeight="1" x14ac:dyDescent="0.25">
      <c r="A11" s="10">
        <v>7</v>
      </c>
      <c r="B11" s="11" t="s">
        <v>22</v>
      </c>
      <c r="C11" s="10" t="s">
        <v>11</v>
      </c>
      <c r="D11" s="10">
        <v>2000</v>
      </c>
      <c r="E11" s="1"/>
      <c r="F11" s="15">
        <f t="shared" si="1"/>
        <v>0</v>
      </c>
      <c r="G11" s="15">
        <f t="shared" si="0"/>
        <v>0</v>
      </c>
      <c r="H11" s="15">
        <f t="shared" si="2"/>
        <v>0</v>
      </c>
      <c r="I11" s="16">
        <v>0.05</v>
      </c>
    </row>
    <row r="12" spans="1:10" ht="30" customHeight="1" x14ac:dyDescent="0.25">
      <c r="A12" s="10">
        <v>8</v>
      </c>
      <c r="B12" s="11" t="s">
        <v>40</v>
      </c>
      <c r="C12" s="10" t="s">
        <v>11</v>
      </c>
      <c r="D12" s="10">
        <v>2000</v>
      </c>
      <c r="E12" s="1"/>
      <c r="F12" s="15">
        <f t="shared" si="1"/>
        <v>0</v>
      </c>
      <c r="G12" s="15">
        <f t="shared" si="0"/>
        <v>0</v>
      </c>
      <c r="H12" s="15">
        <f t="shared" si="2"/>
        <v>0</v>
      </c>
      <c r="I12" s="16">
        <v>0.05</v>
      </c>
    </row>
    <row r="13" spans="1:10" ht="21.75" customHeight="1" x14ac:dyDescent="0.25">
      <c r="A13" s="10"/>
      <c r="B13" s="12" t="s">
        <v>17</v>
      </c>
      <c r="C13" s="10" t="s">
        <v>11</v>
      </c>
      <c r="D13" s="10"/>
      <c r="E13" s="1"/>
      <c r="F13" s="17">
        <f>SUM(F5:F12)</f>
        <v>0</v>
      </c>
      <c r="G13" s="15"/>
      <c r="H13" s="17">
        <f>SUM(H5:H12)</f>
        <v>0</v>
      </c>
      <c r="I13" s="18"/>
    </row>
    <row r="14" spans="1:10" ht="9" customHeight="1" x14ac:dyDescent="0.25">
      <c r="B14" s="2"/>
    </row>
    <row r="15" spans="1:10" s="8" customFormat="1" ht="17.25" customHeight="1" x14ac:dyDescent="0.2">
      <c r="A15" s="6"/>
      <c r="B15" s="22" t="s">
        <v>31</v>
      </c>
      <c r="C15" s="22"/>
      <c r="D15" s="22"/>
      <c r="E15" s="22"/>
      <c r="F15" s="22"/>
      <c r="G15" s="22"/>
      <c r="H15" s="22"/>
      <c r="I15" s="22"/>
      <c r="J15" s="7"/>
    </row>
    <row r="16" spans="1:10" s="8" customFormat="1" ht="19.5" customHeight="1" x14ac:dyDescent="0.2">
      <c r="A16" s="6"/>
      <c r="B16" s="25" t="s">
        <v>32</v>
      </c>
      <c r="C16" s="25"/>
      <c r="D16" s="25"/>
      <c r="E16" s="25"/>
      <c r="F16" s="25"/>
      <c r="G16" s="25"/>
      <c r="H16" s="25"/>
      <c r="I16" s="7"/>
      <c r="J16" s="7"/>
    </row>
    <row r="17" spans="1:10" s="8" customFormat="1" ht="4.5" customHeight="1" x14ac:dyDescent="0.2">
      <c r="A17" s="6"/>
      <c r="B17" s="7"/>
      <c r="C17" s="6"/>
      <c r="D17" s="6"/>
      <c r="E17" s="7"/>
      <c r="F17" s="7"/>
      <c r="G17" s="7"/>
      <c r="H17" s="7"/>
      <c r="I17" s="7"/>
      <c r="J17" s="7"/>
    </row>
    <row r="18" spans="1:10" s="8" customFormat="1" ht="18" customHeight="1" x14ac:dyDescent="0.2">
      <c r="A18" s="6"/>
      <c r="B18" s="7" t="s">
        <v>33</v>
      </c>
      <c r="C18" s="6"/>
      <c r="D18" s="6"/>
      <c r="E18" s="7"/>
      <c r="F18" s="7"/>
      <c r="G18" s="7"/>
      <c r="H18" s="7"/>
      <c r="I18" s="7"/>
      <c r="J18" s="7"/>
    </row>
    <row r="19" spans="1:10" s="8" customFormat="1" ht="17.25" customHeight="1" x14ac:dyDescent="0.2">
      <c r="A19" s="6"/>
      <c r="B19" s="22" t="s">
        <v>32</v>
      </c>
      <c r="C19" s="22"/>
      <c r="D19" s="22"/>
      <c r="E19" s="22"/>
      <c r="F19" s="22"/>
      <c r="G19" s="22"/>
      <c r="H19" s="22"/>
    </row>
    <row r="20" spans="1:10" s="8" customFormat="1" ht="3" customHeight="1" x14ac:dyDescent="0.2">
      <c r="A20" s="6"/>
      <c r="B20" s="7"/>
      <c r="C20" s="6"/>
      <c r="D20" s="6"/>
      <c r="E20" s="7"/>
      <c r="F20" s="7"/>
      <c r="G20" s="7"/>
      <c r="H20" s="7"/>
      <c r="I20" s="7"/>
      <c r="J20" s="7"/>
    </row>
    <row r="21" spans="1:10" s="8" customFormat="1" ht="12.75" x14ac:dyDescent="0.2">
      <c r="A21" s="6"/>
      <c r="B21" s="22" t="s">
        <v>34</v>
      </c>
      <c r="C21" s="22"/>
      <c r="D21" s="22"/>
      <c r="E21" s="22"/>
      <c r="F21" s="22"/>
      <c r="G21" s="22"/>
      <c r="H21" s="7"/>
      <c r="I21" s="7"/>
      <c r="J21" s="7"/>
    </row>
    <row r="22" spans="1:10" s="8" customFormat="1" ht="16.5" customHeight="1" x14ac:dyDescent="0.2">
      <c r="A22" s="6"/>
      <c r="B22" s="25" t="s">
        <v>35</v>
      </c>
      <c r="C22" s="25"/>
      <c r="D22" s="25"/>
      <c r="E22" s="25"/>
      <c r="F22" s="25"/>
      <c r="G22" s="25"/>
      <c r="H22" s="25"/>
      <c r="I22" s="7"/>
      <c r="J22" s="7"/>
    </row>
    <row r="23" spans="1:10" ht="18.75" customHeight="1" x14ac:dyDescent="0.25">
      <c r="A23" s="3"/>
      <c r="B23" s="4" t="s">
        <v>36</v>
      </c>
      <c r="C23" s="3"/>
      <c r="D23" s="3"/>
      <c r="E23" s="4"/>
      <c r="F23" s="4"/>
      <c r="G23" s="23" t="s">
        <v>36</v>
      </c>
      <c r="H23" s="23"/>
      <c r="I23" s="23"/>
      <c r="J23" s="23"/>
    </row>
    <row r="24" spans="1:10" ht="21" customHeight="1" x14ac:dyDescent="0.25">
      <c r="A24" s="3"/>
      <c r="B24" s="5" t="s">
        <v>37</v>
      </c>
      <c r="C24" s="3"/>
      <c r="D24" s="3"/>
      <c r="E24" s="4"/>
      <c r="F24" s="4"/>
      <c r="G24" s="24" t="s">
        <v>38</v>
      </c>
      <c r="H24" s="24"/>
      <c r="I24" s="24"/>
      <c r="J24" s="24"/>
    </row>
  </sheetData>
  <mergeCells count="10">
    <mergeCell ref="B1:H1"/>
    <mergeCell ref="B2:H2"/>
    <mergeCell ref="B15:I15"/>
    <mergeCell ref="B16:H16"/>
    <mergeCell ref="A3:H3"/>
    <mergeCell ref="B19:H19"/>
    <mergeCell ref="B21:G21"/>
    <mergeCell ref="B22:H22"/>
    <mergeCell ref="G23:J23"/>
    <mergeCell ref="G24:J24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I</vt:lpstr>
      <vt:lpstr>CZĘŚĆ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Renata Szeluga</cp:lastModifiedBy>
  <cp:lastPrinted>2025-11-26T11:47:59Z</cp:lastPrinted>
  <dcterms:created xsi:type="dcterms:W3CDTF">2015-06-05T18:19:34Z</dcterms:created>
  <dcterms:modified xsi:type="dcterms:W3CDTF">2025-11-26T11:49:01Z</dcterms:modified>
</cp:coreProperties>
</file>